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Trang tính1" sheetId="1" r:id="rId4"/>
  </sheets>
  <definedNames/>
  <calcPr/>
</workbook>
</file>

<file path=xl/sharedStrings.xml><?xml version="1.0" encoding="utf-8"?>
<sst xmlns="http://schemas.openxmlformats.org/spreadsheetml/2006/main" count="20" uniqueCount="20">
  <si>
    <t>GIÁ VẬN CHUYỂN HÀNG TIỀN GIANG ĐI PHÚ QUỐC</t>
  </si>
  <si>
    <t>Tuyến đường vận chuyển</t>
  </si>
  <si>
    <t xml:space="preserve"> Hàng nhẹ từ 1 - 15 khối 
vnd/khối</t>
  </si>
  <si>
    <t xml:space="preserve"> Hàng nhẹ từ 16 - 40 khối 
vnd/khối</t>
  </si>
  <si>
    <t xml:space="preserve"> Hàng nặng từ 100 - 3 tấn
vnd/kg</t>
  </si>
  <si>
    <t xml:space="preserve"> Hàng nặng từ  4 - 10 tấn
vnd/kg</t>
  </si>
  <si>
    <t>Tiền Giang đi An Thới, Phú Quốc</t>
  </si>
  <si>
    <t>Tiền Giang đi Hòn Thơm, Phú Quốc</t>
  </si>
  <si>
    <t>Tiền Giang đi Dương Đông, Phú Quốc</t>
  </si>
  <si>
    <t>Tiền Giang đi Thổ Châu, Phú Quốc</t>
  </si>
  <si>
    <t>Tiền Giang đến Hàm Ninh, Phú Quốc</t>
  </si>
  <si>
    <t>Tiền Giang đến Dương Tơ, Phú Quốc</t>
  </si>
  <si>
    <t>Tiền Giang đến Cửa Dương, Phú Quốc</t>
  </si>
  <si>
    <t>Tiền Giang tới Cửa Cạn, Phú Quốc</t>
  </si>
  <si>
    <t>Tiền Giang tới Gành Dầu, Phú Quốc</t>
  </si>
  <si>
    <t xml:space="preserve">Ghi chú:  </t>
  </si>
  <si>
    <t>Giá vận chuyển chưa bao ghồm VAT, phí cầu phà, phí bốc dở hàng hóa</t>
  </si>
  <si>
    <t>Bảng giá áp dụng đến hết ngày 22/04/2023</t>
  </si>
  <si>
    <t>Các tuyến đường vận chuyển có thể thay đổi linh hoạt theo yêu cầu khách hàng</t>
  </si>
  <si>
    <t>Bảng giá chỉ sử dụng tham khảo, cần vận chuyển hàng quý khách lên hệ số 0949472244 để được hỗ trợ và báo giá ưu đãi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</si>
</sst>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0.0"/>
      <color rgb="FF000000"/>
      <name val="Arial"/>
      <scheme val="minor"/>
    </font>
    <font>
      <b/>
      <sz val="12.0"/>
      <color theme="1"/>
      <name val="Arial"/>
    </font>
    <font/>
    <font>
      <b/>
      <sz val="12.0"/>
      <color rgb="FF666666"/>
      <name val="Lato"/>
    </font>
    <font>
      <sz val="12.0"/>
      <color rgb="FF666666"/>
      <name val="Lato"/>
    </font>
    <font>
      <color theme="1"/>
      <name val="Arial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6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11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readingOrder="0" vertical="bottom"/>
    </xf>
    <xf borderId="2" fillId="0" fontId="2" numFmtId="0" xfId="0" applyBorder="1" applyFont="1"/>
    <xf borderId="3" fillId="0" fontId="2" numFmtId="0" xfId="0" applyBorder="1" applyFont="1"/>
    <xf borderId="4" fillId="2" fontId="3" numFmtId="0" xfId="0" applyAlignment="1" applyBorder="1" applyFill="1" applyFont="1">
      <alignment horizontal="center" vertical="bottom"/>
    </xf>
    <xf borderId="5" fillId="2" fontId="3" numFmtId="3" xfId="0" applyAlignment="1" applyBorder="1" applyFont="1" applyNumberFormat="1">
      <alignment horizontal="center" vertical="bottom"/>
    </xf>
    <xf borderId="4" fillId="2" fontId="4" numFmtId="0" xfId="0" applyAlignment="1" applyBorder="1" applyFont="1">
      <alignment readingOrder="0" vertical="bottom"/>
    </xf>
    <xf borderId="5" fillId="2" fontId="4" numFmtId="3" xfId="0" applyAlignment="1" applyBorder="1" applyFont="1" applyNumberFormat="1">
      <alignment horizontal="center" readingOrder="0" vertical="bottom"/>
    </xf>
    <xf borderId="5" fillId="2" fontId="4" numFmtId="3" xfId="0" applyAlignment="1" applyBorder="1" applyFont="1" applyNumberFormat="1">
      <alignment horizontal="center" vertical="bottom"/>
    </xf>
    <xf borderId="0" fillId="0" fontId="5" numFmtId="0" xfId="0" applyAlignment="1" applyFont="1">
      <alignment vertical="bottom"/>
    </xf>
    <xf borderId="0" fillId="0" fontId="5" numFmtId="0" xfId="0" applyAlignment="1" applyFon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37.63"/>
    <col customWidth="1" min="2" max="2" width="25.63"/>
    <col customWidth="1" min="3" max="3" width="25.5"/>
    <col customWidth="1" min="4" max="4" width="26.13"/>
    <col customWidth="1" min="5" max="5" width="23.88"/>
  </cols>
  <sheetData>
    <row r="1" ht="30.0" customHeight="1">
      <c r="A1" s="1" t="s">
        <v>0</v>
      </c>
      <c r="B1" s="2"/>
      <c r="C1" s="2"/>
      <c r="D1" s="2"/>
      <c r="E1" s="3"/>
    </row>
    <row r="2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</row>
    <row r="3">
      <c r="A3" s="6" t="s">
        <v>6</v>
      </c>
      <c r="B3" s="7">
        <v>450000.0</v>
      </c>
      <c r="C3" s="7">
        <v>350000.0</v>
      </c>
      <c r="D3" s="8">
        <v>2000.0</v>
      </c>
      <c r="E3" s="8">
        <v>1500.0</v>
      </c>
    </row>
    <row r="4">
      <c r="A4" s="6" t="s">
        <v>7</v>
      </c>
      <c r="B4" s="8">
        <f t="shared" ref="B4:B11" si="1">B3+10000</f>
        <v>460000</v>
      </c>
      <c r="C4" s="8">
        <f t="shared" ref="C4:C11" si="2">C3+5000</f>
        <v>355000</v>
      </c>
      <c r="D4" s="8">
        <f t="shared" ref="D4:D11" si="3">D3+200</f>
        <v>2200</v>
      </c>
      <c r="E4" s="8">
        <f t="shared" ref="E4:E11" si="4">E3+100</f>
        <v>1600</v>
      </c>
    </row>
    <row r="5">
      <c r="A5" s="6" t="s">
        <v>8</v>
      </c>
      <c r="B5" s="8">
        <f t="shared" si="1"/>
        <v>470000</v>
      </c>
      <c r="C5" s="8">
        <f t="shared" si="2"/>
        <v>360000</v>
      </c>
      <c r="D5" s="8">
        <f t="shared" si="3"/>
        <v>2400</v>
      </c>
      <c r="E5" s="8">
        <f t="shared" si="4"/>
        <v>1700</v>
      </c>
    </row>
    <row r="6">
      <c r="A6" s="6" t="s">
        <v>9</v>
      </c>
      <c r="B6" s="8">
        <f t="shared" si="1"/>
        <v>480000</v>
      </c>
      <c r="C6" s="8">
        <f t="shared" si="2"/>
        <v>365000</v>
      </c>
      <c r="D6" s="8">
        <f t="shared" si="3"/>
        <v>2600</v>
      </c>
      <c r="E6" s="8">
        <f t="shared" si="4"/>
        <v>1800</v>
      </c>
    </row>
    <row r="7">
      <c r="A7" s="6" t="s">
        <v>10</v>
      </c>
      <c r="B7" s="8">
        <f t="shared" si="1"/>
        <v>490000</v>
      </c>
      <c r="C7" s="8">
        <f t="shared" si="2"/>
        <v>370000</v>
      </c>
      <c r="D7" s="8">
        <f t="shared" si="3"/>
        <v>2800</v>
      </c>
      <c r="E7" s="8">
        <f t="shared" si="4"/>
        <v>1900</v>
      </c>
    </row>
    <row r="8">
      <c r="A8" s="6" t="s">
        <v>11</v>
      </c>
      <c r="B8" s="8">
        <f t="shared" si="1"/>
        <v>500000</v>
      </c>
      <c r="C8" s="8">
        <f t="shared" si="2"/>
        <v>375000</v>
      </c>
      <c r="D8" s="8">
        <f t="shared" si="3"/>
        <v>3000</v>
      </c>
      <c r="E8" s="8">
        <f t="shared" si="4"/>
        <v>2000</v>
      </c>
    </row>
    <row r="9">
      <c r="A9" s="6" t="s">
        <v>12</v>
      </c>
      <c r="B9" s="8">
        <f t="shared" si="1"/>
        <v>510000</v>
      </c>
      <c r="C9" s="8">
        <f t="shared" si="2"/>
        <v>380000</v>
      </c>
      <c r="D9" s="8">
        <f t="shared" si="3"/>
        <v>3200</v>
      </c>
      <c r="E9" s="8">
        <f t="shared" si="4"/>
        <v>2100</v>
      </c>
    </row>
    <row r="10">
      <c r="A10" s="6" t="s">
        <v>13</v>
      </c>
      <c r="B10" s="8">
        <f t="shared" si="1"/>
        <v>520000</v>
      </c>
      <c r="C10" s="8">
        <f t="shared" si="2"/>
        <v>385000</v>
      </c>
      <c r="D10" s="8">
        <f t="shared" si="3"/>
        <v>3400</v>
      </c>
      <c r="E10" s="8">
        <f t="shared" si="4"/>
        <v>2200</v>
      </c>
    </row>
    <row r="11">
      <c r="A11" s="6" t="s">
        <v>14</v>
      </c>
      <c r="B11" s="8">
        <f t="shared" si="1"/>
        <v>530000</v>
      </c>
      <c r="C11" s="8">
        <f t="shared" si="2"/>
        <v>390000</v>
      </c>
      <c r="D11" s="8">
        <f t="shared" si="3"/>
        <v>3600</v>
      </c>
      <c r="E11" s="8">
        <f t="shared" si="4"/>
        <v>2300</v>
      </c>
    </row>
    <row r="12">
      <c r="A12" s="9"/>
      <c r="B12" s="9"/>
      <c r="C12" s="9"/>
      <c r="D12" s="9"/>
      <c r="E12" s="9"/>
    </row>
    <row r="13">
      <c r="A13" s="9" t="s">
        <v>15</v>
      </c>
      <c r="B13" s="9"/>
      <c r="C13" s="9"/>
      <c r="D13" s="9"/>
      <c r="E13" s="9"/>
    </row>
    <row r="14">
      <c r="A14" s="9"/>
      <c r="B14" s="9"/>
      <c r="C14" s="9"/>
      <c r="D14" s="9"/>
      <c r="E14" s="9"/>
    </row>
    <row r="15">
      <c r="A15" s="10" t="s">
        <v>16</v>
      </c>
      <c r="B15" s="9"/>
      <c r="C15" s="9"/>
      <c r="D15" s="9"/>
      <c r="E15" s="9"/>
    </row>
    <row r="16">
      <c r="A16" s="9" t="s">
        <v>17</v>
      </c>
      <c r="B16" s="9"/>
      <c r="C16" s="9"/>
      <c r="D16" s="9"/>
      <c r="E16" s="9"/>
    </row>
    <row r="17">
      <c r="A17" s="10" t="s">
        <v>18</v>
      </c>
      <c r="B17" s="9"/>
      <c r="C17" s="9"/>
      <c r="D17" s="9"/>
      <c r="E17" s="9"/>
    </row>
    <row r="18">
      <c r="A18" s="10" t="s">
        <v>19</v>
      </c>
      <c r="B18" s="9"/>
      <c r="C18" s="9"/>
      <c r="D18" s="9"/>
      <c r="E18" s="9"/>
    </row>
  </sheetData>
  <mergeCells count="1">
    <mergeCell ref="A1:E1"/>
  </mergeCells>
  <drawing r:id="rId1"/>
</worksheet>
</file>